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niss" sheetId="1" r:id="rId1"/>
    <sheet name="Finiss_berniem" sheetId="2" r:id="rId2"/>
  </sheets>
  <definedNames/>
  <calcPr fullCalcOnLoad="1"/>
</workbook>
</file>

<file path=xl/sharedStrings.xml><?xml version="1.0" encoding="utf-8"?>
<sst xmlns="http://schemas.openxmlformats.org/spreadsheetml/2006/main" count="273" uniqueCount="142">
  <si>
    <t>Starta nummurs</t>
  </si>
  <si>
    <t xml:space="preserve">Vārds </t>
  </si>
  <si>
    <t>Uzvārds</t>
  </si>
  <si>
    <t>Dzimšanas gads</t>
  </si>
  <si>
    <t>Klubs / sporta skola</t>
  </si>
  <si>
    <t>Rezultāts</t>
  </si>
  <si>
    <t>Vieta</t>
  </si>
  <si>
    <t>Finiša laiks</t>
  </si>
  <si>
    <t>Starta laiks</t>
  </si>
  <si>
    <t>Grupa</t>
  </si>
  <si>
    <t>V40</t>
  </si>
  <si>
    <t>Sacensību nosaukums:</t>
  </si>
  <si>
    <t>Vieta :</t>
  </si>
  <si>
    <t>Datums:</t>
  </si>
  <si>
    <t>Aigars</t>
  </si>
  <si>
    <t>Asarītis</t>
  </si>
  <si>
    <t>Indulis</t>
  </si>
  <si>
    <t>Neimanis</t>
  </si>
  <si>
    <t>Gunta</t>
  </si>
  <si>
    <t>Gatis</t>
  </si>
  <si>
    <t>Noreiks</t>
  </si>
  <si>
    <t>Nauris</t>
  </si>
  <si>
    <t>Inese</t>
  </si>
  <si>
    <t>Zvirgzdiņa</t>
  </si>
  <si>
    <t>Soda
 apļi</t>
  </si>
  <si>
    <t>Cinītis</t>
  </si>
  <si>
    <t>Zudrags</t>
  </si>
  <si>
    <t>AS "Latvijas valsts meži"</t>
  </si>
  <si>
    <t>Vidusdaugavas mežsaimniecības</t>
  </si>
  <si>
    <t>Kaimiņš</t>
  </si>
  <si>
    <t>Meinuzs</t>
  </si>
  <si>
    <t>Maļinovska</t>
  </si>
  <si>
    <t>V21</t>
  </si>
  <si>
    <t>Zaķis</t>
  </si>
  <si>
    <t xml:space="preserve">Zigmārs </t>
  </si>
  <si>
    <t>Madonas sērferi</t>
  </si>
  <si>
    <t>Šuriņš</t>
  </si>
  <si>
    <t>Tiltiņš</t>
  </si>
  <si>
    <t>Lapsa</t>
  </si>
  <si>
    <t xml:space="preserve">Aldis </t>
  </si>
  <si>
    <t xml:space="preserve">Māris </t>
  </si>
  <si>
    <t xml:space="preserve">Uldis </t>
  </si>
  <si>
    <t>Rīgas meži</t>
  </si>
  <si>
    <t>D35</t>
  </si>
  <si>
    <t>Čops</t>
  </si>
  <si>
    <t>Ziediņa</t>
  </si>
  <si>
    <t xml:space="preserve">Kārlis </t>
  </si>
  <si>
    <t xml:space="preserve">Jānis </t>
  </si>
  <si>
    <t xml:space="preserve">Ainārs </t>
  </si>
  <si>
    <t xml:space="preserve">Rasa </t>
  </si>
  <si>
    <t>Grīnvalds</t>
  </si>
  <si>
    <t>LVM</t>
  </si>
  <si>
    <t>Latvijas Finieris</t>
  </si>
  <si>
    <t>Kulpe</t>
  </si>
  <si>
    <t>Ermiņš</t>
  </si>
  <si>
    <t xml:space="preserve">Kaspars </t>
  </si>
  <si>
    <t xml:space="preserve">Valdis </t>
  </si>
  <si>
    <t xml:space="preserve">Dzintars </t>
  </si>
  <si>
    <t>PSK SKANSTE</t>
  </si>
  <si>
    <t>D21</t>
  </si>
  <si>
    <t>Knodze</t>
  </si>
  <si>
    <t>Zuļģis</t>
  </si>
  <si>
    <t xml:space="preserve">Ina </t>
  </si>
  <si>
    <t xml:space="preserve">Andris </t>
  </si>
  <si>
    <t xml:space="preserve">Raitis </t>
  </si>
  <si>
    <t>Pļaviņas</t>
  </si>
  <si>
    <t>V55</t>
  </si>
  <si>
    <t>Brics</t>
  </si>
  <si>
    <t>Dorofejevs</t>
  </si>
  <si>
    <t>Kozlovska</t>
  </si>
  <si>
    <t>OSK Sēlijas mežs</t>
  </si>
  <si>
    <t>D45</t>
  </si>
  <si>
    <t>OSK Sēlijas mežs SO Meža sports biedrs</t>
  </si>
  <si>
    <t>Lūkina</t>
  </si>
  <si>
    <t>Brālīte</t>
  </si>
  <si>
    <t>Lūkins</t>
  </si>
  <si>
    <t xml:space="preserve">Andrejs </t>
  </si>
  <si>
    <t xml:space="preserve">Raimonds </t>
  </si>
  <si>
    <t xml:space="preserve">Ilze </t>
  </si>
  <si>
    <t xml:space="preserve">Daina </t>
  </si>
  <si>
    <t xml:space="preserve">Elīna </t>
  </si>
  <si>
    <t xml:space="preserve">Anna </t>
  </si>
  <si>
    <t xml:space="preserve">Justs </t>
  </si>
  <si>
    <t>Vidusdaugava</t>
  </si>
  <si>
    <t>Žvagins</t>
  </si>
  <si>
    <t>Grīslis</t>
  </si>
  <si>
    <t xml:space="preserve">Juris </t>
  </si>
  <si>
    <t xml:space="preserve">Roberts </t>
  </si>
  <si>
    <t>Savējie</t>
  </si>
  <si>
    <t>Aivars</t>
  </si>
  <si>
    <t>Bardovskis</t>
  </si>
  <si>
    <t>Snaiper's</t>
  </si>
  <si>
    <t>Aleksandrs</t>
  </si>
  <si>
    <t>Jermakovs</t>
  </si>
  <si>
    <t>Prūsis</t>
  </si>
  <si>
    <t>Agne</t>
  </si>
  <si>
    <t>Caune</t>
  </si>
  <si>
    <t>Mārīte</t>
  </si>
  <si>
    <t>Baltābola</t>
  </si>
  <si>
    <t>Ingus</t>
  </si>
  <si>
    <t>Baltābols</t>
  </si>
  <si>
    <t>Iveta</t>
  </si>
  <si>
    <t>Krastiņa</t>
  </si>
  <si>
    <t>Koknese</t>
  </si>
  <si>
    <t>Hermanis</t>
  </si>
  <si>
    <t>SK Vietalva</t>
  </si>
  <si>
    <t>Spuls-Vilcāns</t>
  </si>
  <si>
    <t>V45</t>
  </si>
  <si>
    <t>2011.gada 19. martā</t>
  </si>
  <si>
    <t>meža biatlona sacensības</t>
  </si>
  <si>
    <t>"Mailes 2011"</t>
  </si>
  <si>
    <t xml:space="preserve">Vietalvas pag. sporta un atpūtas komplekss "Mailes" </t>
  </si>
  <si>
    <t>Žilde</t>
  </si>
  <si>
    <t>Pļaviņu deputāti</t>
  </si>
  <si>
    <t>Modris</t>
  </si>
  <si>
    <t>Vītols</t>
  </si>
  <si>
    <t>Lukss</t>
  </si>
  <si>
    <t>Pomazanovs</t>
  </si>
  <si>
    <t>Kate-Beāte</t>
  </si>
  <si>
    <t>Baltiņa</t>
  </si>
  <si>
    <t>Līva-Elza</t>
  </si>
  <si>
    <t>Bērni</t>
  </si>
  <si>
    <t>Elīza</t>
  </si>
  <si>
    <t>Luksa</t>
  </si>
  <si>
    <t>Linards</t>
  </si>
  <si>
    <t>Ronalds</t>
  </si>
  <si>
    <t>Ingrīda</t>
  </si>
  <si>
    <t>Barisa</t>
  </si>
  <si>
    <t>Storenso</t>
  </si>
  <si>
    <t>Rihards</t>
  </si>
  <si>
    <t>Ogre</t>
  </si>
  <si>
    <t>Šams</t>
  </si>
  <si>
    <t>Rīga</t>
  </si>
  <si>
    <t>Finišs bērniem</t>
  </si>
  <si>
    <t>Ilmārs</t>
  </si>
  <si>
    <t>Krampe</t>
  </si>
  <si>
    <t>Madona</t>
  </si>
  <si>
    <t>Prohorovs</t>
  </si>
  <si>
    <t>Ogres
 meža tehnikums</t>
  </si>
  <si>
    <t>Ogres 
meža tehnikums</t>
  </si>
  <si>
    <t xml:space="preserve">Finišs </t>
  </si>
  <si>
    <t>c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</si>
</sst>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h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textRotation="90" wrapText="1"/>
    </xf>
    <xf numFmtId="164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21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1" fontId="0" fillId="0" borderId="0" xfId="0" applyNumberFormat="1" applyAlignment="1">
      <alignment/>
    </xf>
    <xf numFmtId="164" fontId="8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 wrapText="1"/>
    </xf>
    <xf numFmtId="0" fontId="8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A54" sqref="A54:K78"/>
    </sheetView>
  </sheetViews>
  <sheetFormatPr defaultColWidth="9.140625" defaultRowHeight="12.75"/>
  <cols>
    <col min="1" max="1" width="3.8515625" style="0" customWidth="1"/>
    <col min="2" max="2" width="9.7109375" style="0" bestFit="1" customWidth="1"/>
    <col min="3" max="3" width="10.57421875" style="0" customWidth="1"/>
    <col min="4" max="4" width="6.140625" style="0" customWidth="1"/>
    <col min="5" max="5" width="4.00390625" style="0" bestFit="1" customWidth="1"/>
    <col min="6" max="6" width="15.421875" style="0" bestFit="1" customWidth="1"/>
    <col min="7" max="7" width="8.140625" style="0" bestFit="1" customWidth="1"/>
    <col min="8" max="8" width="8.140625" style="0" customWidth="1"/>
    <col min="9" max="10" width="8.28125" style="0" bestFit="1" customWidth="1"/>
    <col min="11" max="11" width="5.00390625" style="28" bestFit="1" customWidth="1"/>
  </cols>
  <sheetData>
    <row r="1" spans="1:11" ht="15.75">
      <c r="A1" s="31" t="s">
        <v>11</v>
      </c>
      <c r="B1" s="31"/>
      <c r="C1" s="31"/>
      <c r="D1" s="15" t="s">
        <v>27</v>
      </c>
      <c r="E1" s="15"/>
      <c r="F1" s="15"/>
      <c r="G1" s="15"/>
      <c r="H1" s="15"/>
      <c r="I1" s="16"/>
      <c r="J1" s="17"/>
      <c r="K1"/>
    </row>
    <row r="2" spans="1:11" ht="15.75">
      <c r="A2" s="14"/>
      <c r="B2" s="14"/>
      <c r="C2" s="18"/>
      <c r="D2" s="15" t="s">
        <v>28</v>
      </c>
      <c r="E2" s="15"/>
      <c r="F2" s="15"/>
      <c r="G2" s="15"/>
      <c r="H2" s="15"/>
      <c r="I2" s="16"/>
      <c r="J2" s="19"/>
      <c r="K2"/>
    </row>
    <row r="3" spans="1:11" ht="15.75">
      <c r="A3" s="14"/>
      <c r="B3" s="14"/>
      <c r="C3" s="18"/>
      <c r="D3" s="32" t="s">
        <v>109</v>
      </c>
      <c r="E3" s="32"/>
      <c r="F3" s="32"/>
      <c r="G3" s="32"/>
      <c r="H3" s="32"/>
      <c r="I3" s="16"/>
      <c r="J3" s="19"/>
      <c r="K3"/>
    </row>
    <row r="4" spans="1:11" ht="15.75">
      <c r="A4" s="14"/>
      <c r="B4" s="14"/>
      <c r="C4" s="18"/>
      <c r="D4" s="20"/>
      <c r="E4" s="20"/>
      <c r="F4" s="20" t="s">
        <v>110</v>
      </c>
      <c r="G4" s="20"/>
      <c r="H4" s="20"/>
      <c r="I4" s="16"/>
      <c r="J4" s="19"/>
      <c r="K4"/>
    </row>
    <row r="5" spans="1:11" ht="15.75">
      <c r="A5" s="31" t="s">
        <v>12</v>
      </c>
      <c r="B5" s="31"/>
      <c r="C5" s="18"/>
      <c r="D5" s="21" t="s">
        <v>111</v>
      </c>
      <c r="E5" s="20"/>
      <c r="H5" s="19"/>
      <c r="I5" s="16"/>
      <c r="J5" s="19"/>
      <c r="K5"/>
    </row>
    <row r="6" spans="1:11" ht="18">
      <c r="A6" s="31" t="s">
        <v>13</v>
      </c>
      <c r="B6" s="31"/>
      <c r="C6" s="18"/>
      <c r="D6" s="21" t="s">
        <v>108</v>
      </c>
      <c r="E6" s="20"/>
      <c r="H6" s="19"/>
      <c r="I6" s="23" t="s">
        <v>140</v>
      </c>
      <c r="K6" s="5"/>
    </row>
    <row r="7" spans="1:11" ht="59.25" customHeight="1">
      <c r="A7" s="1" t="s">
        <v>0</v>
      </c>
      <c r="B7" s="2" t="s">
        <v>1</v>
      </c>
      <c r="C7" s="2" t="s">
        <v>2</v>
      </c>
      <c r="D7" s="3" t="s">
        <v>3</v>
      </c>
      <c r="E7" s="3" t="s">
        <v>9</v>
      </c>
      <c r="F7" s="2" t="s">
        <v>4</v>
      </c>
      <c r="G7" s="4" t="s">
        <v>8</v>
      </c>
      <c r="H7" s="4" t="s">
        <v>7</v>
      </c>
      <c r="I7" s="4" t="s">
        <v>24</v>
      </c>
      <c r="J7" s="4" t="s">
        <v>5</v>
      </c>
      <c r="K7" s="5" t="s">
        <v>6</v>
      </c>
    </row>
    <row r="8" spans="2:12" s="7" customFormat="1" ht="12.75">
      <c r="B8" s="6"/>
      <c r="C8" s="8"/>
      <c r="D8" s="6"/>
      <c r="E8" s="6"/>
      <c r="F8" s="10"/>
      <c r="G8" s="13"/>
      <c r="H8" s="13"/>
      <c r="J8" s="13"/>
      <c r="K8" s="27"/>
      <c r="L8"/>
    </row>
    <row r="9" spans="2:12" s="7" customFormat="1" ht="18">
      <c r="B9" s="6"/>
      <c r="C9" s="8"/>
      <c r="D9" s="6"/>
      <c r="E9" s="6"/>
      <c r="F9" s="10"/>
      <c r="G9" s="13"/>
      <c r="H9" s="13"/>
      <c r="I9" s="26" t="s">
        <v>59</v>
      </c>
      <c r="J9" s="13"/>
      <c r="K9" s="27"/>
      <c r="L9"/>
    </row>
    <row r="10" spans="2:12" s="7" customFormat="1" ht="12.75">
      <c r="B10" s="6"/>
      <c r="C10" s="8"/>
      <c r="D10" s="6"/>
      <c r="E10" s="6"/>
      <c r="F10" s="10"/>
      <c r="G10" s="13"/>
      <c r="H10" s="13"/>
      <c r="J10" s="13"/>
      <c r="K10" s="27"/>
      <c r="L10"/>
    </row>
    <row r="11" spans="1:12" s="7" customFormat="1" ht="12.75">
      <c r="A11" s="7">
        <v>141</v>
      </c>
      <c r="B11" s="6" t="s">
        <v>78</v>
      </c>
      <c r="C11" s="8" t="s">
        <v>69</v>
      </c>
      <c r="D11" s="6">
        <v>1989</v>
      </c>
      <c r="E11" s="6" t="s">
        <v>59</v>
      </c>
      <c r="F11" s="10" t="s">
        <v>65</v>
      </c>
      <c r="G11" s="13">
        <v>0.0142361111111111</v>
      </c>
      <c r="H11" s="13">
        <v>0.027789351851851853</v>
      </c>
      <c r="I11" s="7">
        <v>1</v>
      </c>
      <c r="J11" s="13">
        <f>H11-G11</f>
        <v>0.013553240740740753</v>
      </c>
      <c r="K11" s="29">
        <v>1</v>
      </c>
      <c r="L11"/>
    </row>
    <row r="12" spans="1:12" s="7" customFormat="1" ht="12.75">
      <c r="A12" s="7">
        <v>131</v>
      </c>
      <c r="B12" s="6" t="s">
        <v>62</v>
      </c>
      <c r="C12" s="8" t="s">
        <v>31</v>
      </c>
      <c r="D12" s="6">
        <v>1979</v>
      </c>
      <c r="E12" s="6" t="s">
        <v>59</v>
      </c>
      <c r="F12" s="10" t="s">
        <v>58</v>
      </c>
      <c r="G12" s="13">
        <v>0.0107638888888889</v>
      </c>
      <c r="H12" s="13">
        <v>0.025057870370370373</v>
      </c>
      <c r="I12" s="7">
        <v>1</v>
      </c>
      <c r="J12" s="13">
        <f>H12-G12</f>
        <v>0.014293981481481473</v>
      </c>
      <c r="K12" s="29">
        <v>2</v>
      </c>
      <c r="L12"/>
    </row>
    <row r="13" spans="1:11" ht="12.75">
      <c r="A13" s="7">
        <v>156</v>
      </c>
      <c r="B13" s="8" t="s">
        <v>95</v>
      </c>
      <c r="C13" s="8" t="s">
        <v>96</v>
      </c>
      <c r="D13" s="8">
        <v>1991</v>
      </c>
      <c r="E13" s="8" t="s">
        <v>59</v>
      </c>
      <c r="F13" s="11" t="s">
        <v>91</v>
      </c>
      <c r="G13" s="13">
        <v>0.0194444444444444</v>
      </c>
      <c r="H13" s="22">
        <v>0.03716435185185185</v>
      </c>
      <c r="I13" s="7">
        <v>3</v>
      </c>
      <c r="J13" s="13">
        <f>H13-G13</f>
        <v>0.01771990740740745</v>
      </c>
      <c r="K13" s="30">
        <v>3</v>
      </c>
    </row>
    <row r="14" spans="1:12" s="7" customFormat="1" ht="12.75">
      <c r="A14" s="7">
        <v>135</v>
      </c>
      <c r="B14" s="6" t="s">
        <v>81</v>
      </c>
      <c r="C14" s="8" t="s">
        <v>74</v>
      </c>
      <c r="D14" s="6">
        <v>1988</v>
      </c>
      <c r="E14" s="6" t="s">
        <v>59</v>
      </c>
      <c r="F14" s="10" t="s">
        <v>70</v>
      </c>
      <c r="G14" s="13">
        <v>0.0121527777777778</v>
      </c>
      <c r="H14" s="13">
        <v>0.03141203703703704</v>
      </c>
      <c r="I14" s="7">
        <v>5</v>
      </c>
      <c r="J14" s="13">
        <f>H14-G14</f>
        <v>0.019259259259259236</v>
      </c>
      <c r="K14" s="27">
        <v>4</v>
      </c>
      <c r="L14"/>
    </row>
    <row r="15" spans="1:12" s="7" customFormat="1" ht="12.75">
      <c r="A15" s="7">
        <v>111</v>
      </c>
      <c r="B15" s="6" t="s">
        <v>80</v>
      </c>
      <c r="C15" s="8" t="s">
        <v>74</v>
      </c>
      <c r="D15" s="6">
        <v>1985</v>
      </c>
      <c r="E15" s="6" t="s">
        <v>59</v>
      </c>
      <c r="F15" s="10" t="s">
        <v>70</v>
      </c>
      <c r="G15" s="13">
        <v>0.00381944444444444</v>
      </c>
      <c r="H15" s="13">
        <v>0.025914351851851855</v>
      </c>
      <c r="I15" s="7">
        <v>5</v>
      </c>
      <c r="J15" s="13">
        <f>H15-G15</f>
        <v>0.022094907407407414</v>
      </c>
      <c r="K15" s="27">
        <v>5</v>
      </c>
      <c r="L15"/>
    </row>
    <row r="16" spans="2:12" s="7" customFormat="1" ht="12.75">
      <c r="B16" s="6"/>
      <c r="C16" s="8"/>
      <c r="D16" s="6"/>
      <c r="E16" s="6"/>
      <c r="F16" s="10"/>
      <c r="G16" s="13"/>
      <c r="H16" s="13"/>
      <c r="J16" s="13"/>
      <c r="K16" s="27"/>
      <c r="L16"/>
    </row>
    <row r="17" spans="2:12" s="7" customFormat="1" ht="12.75">
      <c r="B17" s="6"/>
      <c r="C17" s="8"/>
      <c r="D17" s="6"/>
      <c r="E17" s="6"/>
      <c r="F17" s="10"/>
      <c r="G17" s="13"/>
      <c r="H17" s="13"/>
      <c r="J17" s="13"/>
      <c r="K17" s="27"/>
      <c r="L17"/>
    </row>
    <row r="18" spans="2:12" s="7" customFormat="1" ht="18">
      <c r="B18" s="6"/>
      <c r="C18" s="8"/>
      <c r="D18" s="6"/>
      <c r="E18" s="6"/>
      <c r="F18" s="10"/>
      <c r="G18" s="13"/>
      <c r="H18" s="13"/>
      <c r="I18" s="26" t="s">
        <v>43</v>
      </c>
      <c r="J18" s="13"/>
      <c r="K18" s="27"/>
      <c r="L18"/>
    </row>
    <row r="19" spans="1:12" s="7" customFormat="1" ht="12.75">
      <c r="A19" s="7">
        <v>138</v>
      </c>
      <c r="B19" s="6" t="s">
        <v>22</v>
      </c>
      <c r="C19" s="8" t="s">
        <v>23</v>
      </c>
      <c r="D19" s="6">
        <v>1967</v>
      </c>
      <c r="E19" s="6" t="s">
        <v>43</v>
      </c>
      <c r="F19" s="10" t="s">
        <v>58</v>
      </c>
      <c r="G19" s="13">
        <v>0.0131944444444444</v>
      </c>
      <c r="H19" s="13">
        <v>0.026273148148148153</v>
      </c>
      <c r="I19" s="7">
        <v>5</v>
      </c>
      <c r="J19" s="13">
        <f>H19-G19</f>
        <v>0.013078703703703754</v>
      </c>
      <c r="K19" s="29">
        <v>1</v>
      </c>
      <c r="L19"/>
    </row>
    <row r="20" spans="1:12" s="7" customFormat="1" ht="12.75">
      <c r="A20" s="7">
        <v>117</v>
      </c>
      <c r="B20" s="8" t="s">
        <v>18</v>
      </c>
      <c r="C20" s="8" t="s">
        <v>112</v>
      </c>
      <c r="D20" s="8">
        <v>1967</v>
      </c>
      <c r="E20" s="8" t="s">
        <v>43</v>
      </c>
      <c r="F20" s="12" t="s">
        <v>113</v>
      </c>
      <c r="G20" s="13">
        <v>0.00590277777777778</v>
      </c>
      <c r="H20" s="13">
        <v>0.021122685185185185</v>
      </c>
      <c r="I20" s="7">
        <v>4</v>
      </c>
      <c r="J20" s="13">
        <f>H20-G20</f>
        <v>0.015219907407407404</v>
      </c>
      <c r="K20" s="29">
        <v>2</v>
      </c>
      <c r="L20"/>
    </row>
    <row r="21" spans="1:12" s="7" customFormat="1" ht="12.75">
      <c r="A21" s="7">
        <v>144</v>
      </c>
      <c r="B21" s="8" t="s">
        <v>78</v>
      </c>
      <c r="C21" s="8" t="s">
        <v>73</v>
      </c>
      <c r="D21" s="8">
        <v>1967</v>
      </c>
      <c r="E21" s="8" t="s">
        <v>43</v>
      </c>
      <c r="F21" s="9"/>
      <c r="G21" s="13">
        <v>0.0152777777777778</v>
      </c>
      <c r="H21" s="13">
        <v>0.03409722222222222</v>
      </c>
      <c r="I21" s="7">
        <v>4</v>
      </c>
      <c r="J21" s="13">
        <f>H21-G21</f>
        <v>0.018819444444444423</v>
      </c>
      <c r="K21" s="29">
        <v>3</v>
      </c>
      <c r="L21"/>
    </row>
    <row r="22" spans="1:11" ht="12.75">
      <c r="A22" s="7">
        <v>152</v>
      </c>
      <c r="B22" s="6" t="s">
        <v>49</v>
      </c>
      <c r="C22" s="8" t="s">
        <v>45</v>
      </c>
      <c r="D22" s="6">
        <v>1968</v>
      </c>
      <c r="E22" s="6" t="s">
        <v>43</v>
      </c>
      <c r="F22" s="10" t="s">
        <v>42</v>
      </c>
      <c r="G22" s="13">
        <v>0.0180555555555555</v>
      </c>
      <c r="H22" s="13">
        <v>0.03944444444444444</v>
      </c>
      <c r="I22" s="7">
        <v>4</v>
      </c>
      <c r="J22" s="13">
        <f>H22-G22</f>
        <v>0.021388888888888943</v>
      </c>
      <c r="K22" s="28">
        <v>4</v>
      </c>
    </row>
    <row r="23" spans="1:10" ht="12.75">
      <c r="A23" s="7"/>
      <c r="B23" s="6"/>
      <c r="C23" s="8"/>
      <c r="D23" s="6"/>
      <c r="E23" s="6"/>
      <c r="F23" s="10"/>
      <c r="G23" s="13"/>
      <c r="H23" s="13"/>
      <c r="I23" s="7"/>
      <c r="J23" s="13"/>
    </row>
    <row r="24" spans="1:10" ht="12.75">
      <c r="A24" s="7"/>
      <c r="B24" s="6"/>
      <c r="C24" s="8"/>
      <c r="D24" s="6"/>
      <c r="E24" s="6"/>
      <c r="F24" s="10"/>
      <c r="G24" s="13"/>
      <c r="H24" s="13"/>
      <c r="I24" s="7"/>
      <c r="J24" s="13"/>
    </row>
    <row r="25" spans="1:10" ht="18">
      <c r="A25" s="7"/>
      <c r="B25" s="6"/>
      <c r="C25" s="8"/>
      <c r="D25" s="6"/>
      <c r="E25" s="6"/>
      <c r="F25" s="10"/>
      <c r="G25" s="13"/>
      <c r="H25" s="13"/>
      <c r="I25" s="26" t="s">
        <v>71</v>
      </c>
      <c r="J25" s="13"/>
    </row>
    <row r="26" spans="1:11" ht="25.5">
      <c r="A26" s="7">
        <v>158</v>
      </c>
      <c r="B26" s="8" t="s">
        <v>126</v>
      </c>
      <c r="C26" s="8" t="s">
        <v>127</v>
      </c>
      <c r="D26" s="8">
        <v>1962</v>
      </c>
      <c r="E26" s="8" t="s">
        <v>71</v>
      </c>
      <c r="F26" s="25" t="s">
        <v>138</v>
      </c>
      <c r="G26" s="13">
        <v>0.0201388888888889</v>
      </c>
      <c r="H26" s="22">
        <v>0.03692129629629629</v>
      </c>
      <c r="I26" s="7">
        <v>5</v>
      </c>
      <c r="J26" s="13">
        <f>H26-G26</f>
        <v>0.01678240740740739</v>
      </c>
      <c r="K26" s="30">
        <v>1</v>
      </c>
    </row>
    <row r="27" spans="1:12" s="7" customFormat="1" ht="12.75">
      <c r="A27" s="7">
        <v>121</v>
      </c>
      <c r="B27" s="6" t="s">
        <v>79</v>
      </c>
      <c r="C27" s="8" t="s">
        <v>73</v>
      </c>
      <c r="D27" s="6">
        <v>1962</v>
      </c>
      <c r="E27" s="6" t="s">
        <v>71</v>
      </c>
      <c r="F27" s="10" t="s">
        <v>70</v>
      </c>
      <c r="G27" s="13">
        <v>0.00729166666666666</v>
      </c>
      <c r="H27" s="13">
        <v>0.0259375</v>
      </c>
      <c r="I27" s="7">
        <v>4</v>
      </c>
      <c r="J27" s="13">
        <f>H27-G27</f>
        <v>0.01864583333333334</v>
      </c>
      <c r="K27" s="29">
        <v>2</v>
      </c>
      <c r="L27"/>
    </row>
    <row r="28" spans="1:11" ht="12.75">
      <c r="A28" s="7">
        <v>155</v>
      </c>
      <c r="B28" s="8" t="s">
        <v>101</v>
      </c>
      <c r="C28" s="8" t="s">
        <v>102</v>
      </c>
      <c r="D28" s="8">
        <v>1963</v>
      </c>
      <c r="E28" s="8" t="s">
        <v>71</v>
      </c>
      <c r="F28" s="11" t="s">
        <v>91</v>
      </c>
      <c r="G28" s="13">
        <v>0.0190972222222222</v>
      </c>
      <c r="H28" s="22">
        <v>0.04297453703703704</v>
      </c>
      <c r="I28" s="7">
        <v>5</v>
      </c>
      <c r="J28" s="13">
        <f>H28-G28</f>
        <v>0.02387731481481484</v>
      </c>
      <c r="K28" s="30">
        <v>3</v>
      </c>
    </row>
    <row r="29" spans="1:12" s="7" customFormat="1" ht="12.75">
      <c r="A29" s="7">
        <v>126</v>
      </c>
      <c r="B29" s="8" t="s">
        <v>97</v>
      </c>
      <c r="C29" s="8" t="s">
        <v>98</v>
      </c>
      <c r="D29" s="8">
        <v>1965</v>
      </c>
      <c r="E29" s="8" t="s">
        <v>71</v>
      </c>
      <c r="F29" s="11" t="s">
        <v>91</v>
      </c>
      <c r="G29" s="13">
        <v>0.00902777777777778</v>
      </c>
      <c r="H29" s="13">
        <v>0.033240740740740744</v>
      </c>
      <c r="I29" s="7">
        <v>5</v>
      </c>
      <c r="J29" s="13">
        <f>H29-G29</f>
        <v>0.024212962962962964</v>
      </c>
      <c r="K29" s="27">
        <v>4</v>
      </c>
      <c r="L29"/>
    </row>
    <row r="30" spans="2:12" s="7" customFormat="1" ht="12.75">
      <c r="B30" s="8"/>
      <c r="C30" s="8"/>
      <c r="D30" s="8"/>
      <c r="E30" s="8"/>
      <c r="F30" s="11"/>
      <c r="G30" s="13"/>
      <c r="H30" s="13"/>
      <c r="J30" s="13"/>
      <c r="K30" s="27"/>
      <c r="L30"/>
    </row>
    <row r="31" spans="2:12" s="7" customFormat="1" ht="12.75">
      <c r="B31" s="8"/>
      <c r="C31" s="8"/>
      <c r="D31" s="8"/>
      <c r="E31" s="8"/>
      <c r="F31" s="11"/>
      <c r="G31" s="13"/>
      <c r="H31" s="13"/>
      <c r="J31" s="13"/>
      <c r="K31" s="27"/>
      <c r="L31"/>
    </row>
    <row r="32" spans="2:12" s="7" customFormat="1" ht="18">
      <c r="B32" s="8"/>
      <c r="C32" s="8"/>
      <c r="D32" s="8"/>
      <c r="E32" s="8"/>
      <c r="F32" s="11"/>
      <c r="G32" s="13"/>
      <c r="H32" s="13"/>
      <c r="I32" s="26" t="s">
        <v>32</v>
      </c>
      <c r="J32" s="13"/>
      <c r="K32" s="27"/>
      <c r="L32"/>
    </row>
    <row r="33" spans="1:12" s="7" customFormat="1" ht="12.75">
      <c r="A33" s="7">
        <v>139</v>
      </c>
      <c r="B33" s="6" t="s">
        <v>55</v>
      </c>
      <c r="C33" s="8" t="s">
        <v>30</v>
      </c>
      <c r="D33" s="6">
        <v>1976</v>
      </c>
      <c r="E33" s="6" t="s">
        <v>32</v>
      </c>
      <c r="F33" s="10" t="s">
        <v>58</v>
      </c>
      <c r="G33" s="13">
        <v>0.0135416666666666</v>
      </c>
      <c r="H33" s="13">
        <v>0.030949074074074077</v>
      </c>
      <c r="I33" s="7">
        <v>6</v>
      </c>
      <c r="J33" s="13">
        <f aca="true" t="shared" si="0" ref="J33:J51">H33-G33</f>
        <v>0.017407407407407476</v>
      </c>
      <c r="K33" s="29">
        <v>1</v>
      </c>
      <c r="L33"/>
    </row>
    <row r="34" spans="1:12" s="7" customFormat="1" ht="12.75">
      <c r="A34" s="7">
        <v>140</v>
      </c>
      <c r="B34" s="6" t="s">
        <v>55</v>
      </c>
      <c r="C34" s="8" t="s">
        <v>26</v>
      </c>
      <c r="D34" s="6">
        <v>1977</v>
      </c>
      <c r="E34" s="6" t="s">
        <v>32</v>
      </c>
      <c r="F34" s="10" t="s">
        <v>52</v>
      </c>
      <c r="G34" s="13">
        <v>0.0138888888888889</v>
      </c>
      <c r="H34" s="13">
        <v>0.03136574074074074</v>
      </c>
      <c r="I34" s="7">
        <v>4</v>
      </c>
      <c r="J34" s="13">
        <f t="shared" si="0"/>
        <v>0.01747685185185184</v>
      </c>
      <c r="K34" s="29">
        <v>2</v>
      </c>
      <c r="L34"/>
    </row>
    <row r="35" spans="1:12" s="7" customFormat="1" ht="12.75">
      <c r="A35" s="7">
        <v>134</v>
      </c>
      <c r="B35" s="8" t="s">
        <v>14</v>
      </c>
      <c r="C35" s="8" t="s">
        <v>15</v>
      </c>
      <c r="D35" s="8">
        <v>1987</v>
      </c>
      <c r="E35" s="8" t="s">
        <v>32</v>
      </c>
      <c r="F35" s="9" t="s">
        <v>103</v>
      </c>
      <c r="G35" s="13">
        <v>0.0118055555555555</v>
      </c>
      <c r="H35" s="13">
        <v>0.029652777777777778</v>
      </c>
      <c r="I35" s="7">
        <v>2</v>
      </c>
      <c r="J35" s="13">
        <f t="shared" si="0"/>
        <v>0.017847222222222278</v>
      </c>
      <c r="K35" s="29">
        <v>3</v>
      </c>
      <c r="L35"/>
    </row>
    <row r="36" spans="1:12" s="7" customFormat="1" ht="12.75">
      <c r="A36" s="7">
        <v>108</v>
      </c>
      <c r="B36" s="6" t="s">
        <v>77</v>
      </c>
      <c r="C36" s="8" t="s">
        <v>67</v>
      </c>
      <c r="D36" s="6">
        <v>1982</v>
      </c>
      <c r="E36" s="6" t="s">
        <v>32</v>
      </c>
      <c r="F36" s="10" t="s">
        <v>65</v>
      </c>
      <c r="G36" s="13">
        <v>0.00277777777777778</v>
      </c>
      <c r="H36" s="13">
        <v>0.02108796296296296</v>
      </c>
      <c r="I36" s="7">
        <v>8</v>
      </c>
      <c r="J36" s="13">
        <f t="shared" si="0"/>
        <v>0.01831018518518518</v>
      </c>
      <c r="K36" s="27">
        <v>4</v>
      </c>
      <c r="L36"/>
    </row>
    <row r="37" spans="1:11" ht="12.75">
      <c r="A37" s="7">
        <v>161</v>
      </c>
      <c r="B37" s="8" t="s">
        <v>129</v>
      </c>
      <c r="C37" s="8" t="s">
        <v>137</v>
      </c>
      <c r="D37" s="8">
        <v>1972</v>
      </c>
      <c r="E37" s="8" t="s">
        <v>32</v>
      </c>
      <c r="F37" s="12" t="s">
        <v>130</v>
      </c>
      <c r="G37" s="13">
        <v>0.0211805555555555</v>
      </c>
      <c r="H37" s="22">
        <v>0.040462962962962964</v>
      </c>
      <c r="I37" s="7">
        <v>2</v>
      </c>
      <c r="J37" s="13">
        <f t="shared" si="0"/>
        <v>0.019282407407407463</v>
      </c>
      <c r="K37" s="28">
        <v>5</v>
      </c>
    </row>
    <row r="38" spans="1:12" s="7" customFormat="1" ht="12.75">
      <c r="A38" s="7">
        <v>133</v>
      </c>
      <c r="B38" s="8" t="s">
        <v>21</v>
      </c>
      <c r="C38" s="8" t="s">
        <v>20</v>
      </c>
      <c r="D38" s="8">
        <v>1989</v>
      </c>
      <c r="E38" s="8" t="s">
        <v>32</v>
      </c>
      <c r="F38" s="11" t="s">
        <v>88</v>
      </c>
      <c r="G38" s="13">
        <v>0.0114583333333333</v>
      </c>
      <c r="H38" s="13">
        <v>0.03091435185185185</v>
      </c>
      <c r="I38" s="7">
        <v>2</v>
      </c>
      <c r="J38" s="13">
        <f t="shared" si="0"/>
        <v>0.01945601851851855</v>
      </c>
      <c r="K38" s="27">
        <v>6</v>
      </c>
      <c r="L38"/>
    </row>
    <row r="39" spans="1:11" ht="12.75">
      <c r="A39" s="7">
        <v>163</v>
      </c>
      <c r="B39" s="8" t="s">
        <v>134</v>
      </c>
      <c r="C39" s="8" t="s">
        <v>135</v>
      </c>
      <c r="D39" s="8">
        <v>1973</v>
      </c>
      <c r="E39" s="8" t="s">
        <v>32</v>
      </c>
      <c r="F39" s="12" t="s">
        <v>136</v>
      </c>
      <c r="G39" s="13">
        <v>0.021875</v>
      </c>
      <c r="H39" s="22">
        <v>0.041747685185185186</v>
      </c>
      <c r="I39" s="7">
        <v>2</v>
      </c>
      <c r="J39" s="13">
        <f t="shared" si="0"/>
        <v>0.019872685185185188</v>
      </c>
      <c r="K39" s="27">
        <v>7</v>
      </c>
    </row>
    <row r="40" spans="1:11" ht="12.75">
      <c r="A40" s="7">
        <v>157</v>
      </c>
      <c r="B40" s="8" t="s">
        <v>48</v>
      </c>
      <c r="C40" s="8" t="s">
        <v>50</v>
      </c>
      <c r="D40" s="8">
        <v>1975</v>
      </c>
      <c r="E40" s="8" t="s">
        <v>32</v>
      </c>
      <c r="F40" s="11" t="s">
        <v>51</v>
      </c>
      <c r="G40" s="13">
        <v>0.0197916666666666</v>
      </c>
      <c r="H40" s="22">
        <v>0.04054398148148148</v>
      </c>
      <c r="I40" s="7">
        <v>8</v>
      </c>
      <c r="J40" s="13">
        <f t="shared" si="0"/>
        <v>0.02075231481481488</v>
      </c>
      <c r="K40" s="27">
        <v>8</v>
      </c>
    </row>
    <row r="41" spans="1:11" ht="12.75">
      <c r="A41" s="7">
        <v>160</v>
      </c>
      <c r="B41" s="8" t="s">
        <v>40</v>
      </c>
      <c r="C41" s="8" t="s">
        <v>26</v>
      </c>
      <c r="D41" s="8">
        <v>1974</v>
      </c>
      <c r="E41" s="8" t="s">
        <v>32</v>
      </c>
      <c r="F41" s="12" t="s">
        <v>128</v>
      </c>
      <c r="G41" s="13">
        <v>0.0208333333333333</v>
      </c>
      <c r="H41" s="22">
        <v>0.04186342592592593</v>
      </c>
      <c r="I41" s="7">
        <v>1</v>
      </c>
      <c r="J41" s="13">
        <f t="shared" si="0"/>
        <v>0.021030092592592628</v>
      </c>
      <c r="K41" s="27">
        <v>9</v>
      </c>
    </row>
    <row r="42" spans="1:12" s="7" customFormat="1" ht="12.75">
      <c r="A42" s="7">
        <v>105</v>
      </c>
      <c r="B42" s="6" t="s">
        <v>56</v>
      </c>
      <c r="C42" s="8" t="s">
        <v>53</v>
      </c>
      <c r="D42" s="6">
        <v>1975</v>
      </c>
      <c r="E42" s="6" t="s">
        <v>32</v>
      </c>
      <c r="F42" s="10" t="s">
        <v>52</v>
      </c>
      <c r="G42" s="13">
        <v>0.00173611111111111</v>
      </c>
      <c r="H42" s="13">
        <v>0.02292824074074074</v>
      </c>
      <c r="I42" s="7">
        <v>8</v>
      </c>
      <c r="J42" s="13">
        <f t="shared" si="0"/>
        <v>0.02119212962962963</v>
      </c>
      <c r="K42" s="28">
        <v>10</v>
      </c>
      <c r="L42"/>
    </row>
    <row r="43" spans="1:11" ht="12.75">
      <c r="A43" s="7">
        <v>162</v>
      </c>
      <c r="B43" s="8" t="s">
        <v>47</v>
      </c>
      <c r="C43" s="8" t="s">
        <v>131</v>
      </c>
      <c r="D43" s="8">
        <v>1975</v>
      </c>
      <c r="E43" s="8" t="s">
        <v>32</v>
      </c>
      <c r="F43" s="12" t="s">
        <v>132</v>
      </c>
      <c r="G43" s="13">
        <v>0.0215277777777778</v>
      </c>
      <c r="H43" s="22">
        <v>0.04375</v>
      </c>
      <c r="I43" s="7">
        <v>9</v>
      </c>
      <c r="J43" s="13">
        <f t="shared" si="0"/>
        <v>0.0222222222222222</v>
      </c>
      <c r="K43" s="27">
        <v>11</v>
      </c>
    </row>
    <row r="44" spans="1:12" s="7" customFormat="1" ht="12.75">
      <c r="A44" s="7">
        <v>125</v>
      </c>
      <c r="B44" s="6" t="s">
        <v>57</v>
      </c>
      <c r="C44" s="8" t="s">
        <v>54</v>
      </c>
      <c r="D44" s="6">
        <v>1975</v>
      </c>
      <c r="E44" s="6" t="s">
        <v>32</v>
      </c>
      <c r="F44" s="10" t="s">
        <v>52</v>
      </c>
      <c r="G44" s="13">
        <v>0.00868055555555555</v>
      </c>
      <c r="H44" s="13">
        <v>0.03130787037037037</v>
      </c>
      <c r="I44" s="7">
        <v>4</v>
      </c>
      <c r="J44" s="13">
        <f t="shared" si="0"/>
        <v>0.022627314814814815</v>
      </c>
      <c r="K44" s="27">
        <v>12</v>
      </c>
      <c r="L44"/>
    </row>
    <row r="45" spans="1:11" ht="12.75">
      <c r="A45" s="7">
        <v>151</v>
      </c>
      <c r="B45" s="8" t="s">
        <v>99</v>
      </c>
      <c r="C45" s="8" t="s">
        <v>100</v>
      </c>
      <c r="D45" s="8">
        <v>1996</v>
      </c>
      <c r="E45" s="8" t="s">
        <v>32</v>
      </c>
      <c r="F45" s="11" t="s">
        <v>91</v>
      </c>
      <c r="G45" s="13">
        <v>0.0177083333333333</v>
      </c>
      <c r="H45" s="13">
        <v>0.04134259259259259</v>
      </c>
      <c r="I45" s="7">
        <v>10</v>
      </c>
      <c r="J45" s="13">
        <f t="shared" si="0"/>
        <v>0.02363425925925929</v>
      </c>
      <c r="K45" s="27">
        <v>13</v>
      </c>
    </row>
    <row r="46" spans="1:12" s="7" customFormat="1" ht="12.75">
      <c r="A46" s="7">
        <v>123</v>
      </c>
      <c r="B46" s="6" t="s">
        <v>34</v>
      </c>
      <c r="C46" s="6" t="s">
        <v>33</v>
      </c>
      <c r="D46" s="6">
        <v>1979</v>
      </c>
      <c r="E46" s="6" t="s">
        <v>32</v>
      </c>
      <c r="F46" s="9"/>
      <c r="G46" s="13">
        <v>0.00798611111111111</v>
      </c>
      <c r="H46" s="13">
        <v>0.03194444444444445</v>
      </c>
      <c r="I46" s="7">
        <v>1</v>
      </c>
      <c r="J46" s="13">
        <f t="shared" si="0"/>
        <v>0.02395833333333334</v>
      </c>
      <c r="K46" s="27">
        <v>14</v>
      </c>
      <c r="L46"/>
    </row>
    <row r="47" spans="1:12" s="7" customFormat="1" ht="12.75">
      <c r="A47" s="7">
        <v>119</v>
      </c>
      <c r="B47" s="6" t="s">
        <v>46</v>
      </c>
      <c r="C47" s="8" t="s">
        <v>25</v>
      </c>
      <c r="D47" s="6">
        <v>1995</v>
      </c>
      <c r="E47" s="6" t="s">
        <v>32</v>
      </c>
      <c r="F47" s="10" t="s">
        <v>42</v>
      </c>
      <c r="G47" s="13">
        <v>0.00659722222222222</v>
      </c>
      <c r="H47" s="13">
        <v>0.030590277777777775</v>
      </c>
      <c r="I47" s="7">
        <v>1</v>
      </c>
      <c r="J47" s="13">
        <f t="shared" si="0"/>
        <v>0.023993055555555556</v>
      </c>
      <c r="K47" s="28">
        <v>15</v>
      </c>
      <c r="L47"/>
    </row>
    <row r="48" spans="1:12" s="7" customFormat="1" ht="12.75">
      <c r="A48" s="7">
        <v>142</v>
      </c>
      <c r="B48" s="6" t="s">
        <v>48</v>
      </c>
      <c r="C48" s="8" t="s">
        <v>44</v>
      </c>
      <c r="D48" s="6">
        <v>1972</v>
      </c>
      <c r="E48" s="6" t="s">
        <v>32</v>
      </c>
      <c r="F48" s="10" t="s">
        <v>42</v>
      </c>
      <c r="G48" s="13">
        <v>0.0145833333333333</v>
      </c>
      <c r="H48" s="13">
        <v>0.03893518518518519</v>
      </c>
      <c r="I48" s="7">
        <v>4</v>
      </c>
      <c r="J48" s="13">
        <f t="shared" si="0"/>
        <v>0.02435185185185189</v>
      </c>
      <c r="K48" s="27">
        <v>16</v>
      </c>
      <c r="L48"/>
    </row>
    <row r="49" spans="1:12" s="7" customFormat="1" ht="12.75">
      <c r="A49" s="7">
        <v>122</v>
      </c>
      <c r="B49" s="6" t="s">
        <v>76</v>
      </c>
      <c r="C49" s="8" t="s">
        <v>68</v>
      </c>
      <c r="D49" s="6">
        <v>1973</v>
      </c>
      <c r="E49" s="6" t="s">
        <v>32</v>
      </c>
      <c r="F49" s="10" t="s">
        <v>65</v>
      </c>
      <c r="G49" s="13">
        <v>0.00763888888888889</v>
      </c>
      <c r="H49" s="13">
        <v>0.032511574074074075</v>
      </c>
      <c r="I49" s="7">
        <v>4</v>
      </c>
      <c r="J49" s="13">
        <f t="shared" si="0"/>
        <v>0.024872685185185185</v>
      </c>
      <c r="K49" s="27">
        <v>17</v>
      </c>
      <c r="L49"/>
    </row>
    <row r="50" spans="1:12" s="7" customFormat="1" ht="12.75">
      <c r="A50" s="7">
        <v>124</v>
      </c>
      <c r="B50" s="8" t="s">
        <v>92</v>
      </c>
      <c r="C50" s="8" t="s">
        <v>93</v>
      </c>
      <c r="D50" s="8">
        <v>1998</v>
      </c>
      <c r="E50" s="8" t="s">
        <v>32</v>
      </c>
      <c r="F50" s="11" t="s">
        <v>91</v>
      </c>
      <c r="G50" s="13">
        <v>0.00833333333333333</v>
      </c>
      <c r="H50" s="13">
        <v>0.033796296296296297</v>
      </c>
      <c r="I50" s="7">
        <v>7</v>
      </c>
      <c r="J50" s="13">
        <f t="shared" si="0"/>
        <v>0.025462962962962965</v>
      </c>
      <c r="K50" s="27">
        <v>18</v>
      </c>
      <c r="L50"/>
    </row>
    <row r="51" spans="1:12" s="7" customFormat="1" ht="12.75">
      <c r="A51" s="7">
        <v>115</v>
      </c>
      <c r="B51" s="6" t="s">
        <v>86</v>
      </c>
      <c r="C51" s="8" t="s">
        <v>84</v>
      </c>
      <c r="D51" s="6">
        <v>1976</v>
      </c>
      <c r="E51" s="6" t="s">
        <v>32</v>
      </c>
      <c r="F51" s="10" t="s">
        <v>83</v>
      </c>
      <c r="G51" s="13">
        <v>0.00694444444444444</v>
      </c>
      <c r="H51" s="13">
        <v>0.03591435185185186</v>
      </c>
      <c r="I51" s="7">
        <v>1</v>
      </c>
      <c r="J51" s="13">
        <f t="shared" si="0"/>
        <v>0.028969907407407416</v>
      </c>
      <c r="K51" s="27">
        <v>19</v>
      </c>
      <c r="L51"/>
    </row>
    <row r="52" spans="2:12" s="7" customFormat="1" ht="12.75">
      <c r="B52" s="6"/>
      <c r="C52" s="8"/>
      <c r="D52" s="6"/>
      <c r="E52" s="6"/>
      <c r="F52" s="10"/>
      <c r="G52" s="13"/>
      <c r="H52" s="13"/>
      <c r="J52" s="13"/>
      <c r="K52" s="27"/>
      <c r="L52"/>
    </row>
    <row r="53" spans="2:12" s="7" customFormat="1" ht="12.75">
      <c r="B53" s="6"/>
      <c r="C53" s="8"/>
      <c r="D53" s="6"/>
      <c r="E53" s="6"/>
      <c r="F53" s="10"/>
      <c r="G53" s="13"/>
      <c r="H53" s="13"/>
      <c r="J53" s="13"/>
      <c r="K53" s="27"/>
      <c r="L53"/>
    </row>
    <row r="54" spans="1:12" s="7" customFormat="1" ht="18">
      <c r="A54" s="7" t="s">
        <v>141</v>
      </c>
      <c r="B54" s="6"/>
      <c r="C54" s="8"/>
      <c r="D54" s="6"/>
      <c r="E54" s="6"/>
      <c r="F54" s="10"/>
      <c r="G54" s="13"/>
      <c r="H54" s="13"/>
      <c r="I54" s="26" t="s">
        <v>10</v>
      </c>
      <c r="J54" s="13"/>
      <c r="K54" s="27"/>
      <c r="L54"/>
    </row>
    <row r="55" spans="1:12" s="7" customFormat="1" ht="12.75">
      <c r="A55" s="7">
        <v>120</v>
      </c>
      <c r="B55" s="6" t="s">
        <v>47</v>
      </c>
      <c r="C55" s="8" t="s">
        <v>104</v>
      </c>
      <c r="D55" s="6">
        <v>1970</v>
      </c>
      <c r="E55" s="6" t="s">
        <v>10</v>
      </c>
      <c r="F55" s="10" t="s">
        <v>105</v>
      </c>
      <c r="G55" s="13">
        <v>0.00694444444444444</v>
      </c>
      <c r="H55" s="13">
        <v>0.023541666666666666</v>
      </c>
      <c r="I55" s="7">
        <v>6</v>
      </c>
      <c r="J55" s="13">
        <f aca="true" t="shared" si="1" ref="J55:J71">H55-G55</f>
        <v>0.016597222222222225</v>
      </c>
      <c r="K55" s="29">
        <v>1</v>
      </c>
      <c r="L55"/>
    </row>
    <row r="56" spans="1:11" ht="12.75">
      <c r="A56" s="7">
        <v>149</v>
      </c>
      <c r="B56" s="6" t="s">
        <v>87</v>
      </c>
      <c r="C56" s="8" t="s">
        <v>61</v>
      </c>
      <c r="D56" s="6">
        <v>1969</v>
      </c>
      <c r="E56" s="6" t="s">
        <v>10</v>
      </c>
      <c r="F56" s="10" t="s">
        <v>83</v>
      </c>
      <c r="G56" s="13">
        <v>0.0170138888888889</v>
      </c>
      <c r="H56" s="13">
        <v>0.036006944444444446</v>
      </c>
      <c r="I56" s="7">
        <v>8</v>
      </c>
      <c r="J56" s="13">
        <f t="shared" si="1"/>
        <v>0.018993055555555544</v>
      </c>
      <c r="K56" s="30">
        <v>2</v>
      </c>
    </row>
    <row r="57" spans="1:11" ht="12.75">
      <c r="A57" s="7">
        <v>148</v>
      </c>
      <c r="B57" s="6" t="s">
        <v>63</v>
      </c>
      <c r="C57" s="8" t="s">
        <v>60</v>
      </c>
      <c r="D57" s="6">
        <v>1969</v>
      </c>
      <c r="E57" s="6" t="s">
        <v>10</v>
      </c>
      <c r="F57" s="10" t="s">
        <v>58</v>
      </c>
      <c r="G57" s="13">
        <v>0.0166666666666666</v>
      </c>
      <c r="H57" s="13">
        <v>0.03599537037037037</v>
      </c>
      <c r="I57" s="7">
        <v>9</v>
      </c>
      <c r="J57" s="13">
        <f t="shared" si="1"/>
        <v>0.01932870370370377</v>
      </c>
      <c r="K57" s="30">
        <v>3</v>
      </c>
    </row>
    <row r="58" spans="1:11" ht="12.75">
      <c r="A58" s="7">
        <v>150</v>
      </c>
      <c r="B58" s="6" t="s">
        <v>64</v>
      </c>
      <c r="C58" s="8" t="s">
        <v>61</v>
      </c>
      <c r="D58" s="6">
        <v>1967</v>
      </c>
      <c r="E58" s="6" t="s">
        <v>10</v>
      </c>
      <c r="F58" s="10" t="s">
        <v>58</v>
      </c>
      <c r="G58" s="13">
        <v>0.0173611111111111</v>
      </c>
      <c r="H58" s="13">
        <v>0.036932870370370366</v>
      </c>
      <c r="I58" s="7">
        <v>10</v>
      </c>
      <c r="J58" s="13">
        <f t="shared" si="1"/>
        <v>0.019571759259259264</v>
      </c>
      <c r="K58" s="28">
        <v>4</v>
      </c>
    </row>
    <row r="59" spans="1:12" s="7" customFormat="1" ht="12.75">
      <c r="A59" s="7">
        <v>137</v>
      </c>
      <c r="B59" s="6" t="s">
        <v>41</v>
      </c>
      <c r="C59" s="6" t="s">
        <v>38</v>
      </c>
      <c r="D59" s="6">
        <v>1966</v>
      </c>
      <c r="E59" s="6" t="s">
        <v>10</v>
      </c>
      <c r="F59" s="10" t="s">
        <v>35</v>
      </c>
      <c r="G59" s="13">
        <v>0.0128472222222222</v>
      </c>
      <c r="H59" s="13">
        <v>0.03259259259259259</v>
      </c>
      <c r="I59" s="7">
        <v>4</v>
      </c>
      <c r="J59" s="13">
        <f t="shared" si="1"/>
        <v>0.01974537037037039</v>
      </c>
      <c r="K59" s="28">
        <v>5</v>
      </c>
      <c r="L59"/>
    </row>
    <row r="60" spans="1:12" s="7" customFormat="1" ht="12.75">
      <c r="A60" s="7">
        <v>130</v>
      </c>
      <c r="B60" s="8" t="s">
        <v>19</v>
      </c>
      <c r="C60" s="8" t="s">
        <v>20</v>
      </c>
      <c r="D60" s="8">
        <v>1965</v>
      </c>
      <c r="E60" s="8" t="s">
        <v>10</v>
      </c>
      <c r="F60" s="11" t="s">
        <v>88</v>
      </c>
      <c r="G60" s="13">
        <v>0.0104166666666666</v>
      </c>
      <c r="H60" s="13">
        <v>0.030428240740740742</v>
      </c>
      <c r="I60" s="7">
        <v>5</v>
      </c>
      <c r="J60" s="13">
        <f t="shared" si="1"/>
        <v>0.02001157407407414</v>
      </c>
      <c r="K60" s="27">
        <v>6</v>
      </c>
      <c r="L60"/>
    </row>
    <row r="61" spans="1:11" ht="12.75">
      <c r="A61" s="7">
        <v>154</v>
      </c>
      <c r="B61" s="6" t="s">
        <v>40</v>
      </c>
      <c r="C61" s="6" t="s">
        <v>37</v>
      </c>
      <c r="D61" s="6">
        <v>1968</v>
      </c>
      <c r="E61" s="6" t="s">
        <v>10</v>
      </c>
      <c r="F61" s="10" t="s">
        <v>35</v>
      </c>
      <c r="G61" s="13">
        <v>0.01875</v>
      </c>
      <c r="H61" s="22">
        <v>0.03877314814814815</v>
      </c>
      <c r="I61" s="7">
        <v>5</v>
      </c>
      <c r="J61" s="13">
        <f t="shared" si="1"/>
        <v>0.020023148148148148</v>
      </c>
      <c r="K61" s="28">
        <v>7</v>
      </c>
    </row>
    <row r="62" spans="1:11" ht="12.75">
      <c r="A62" s="7">
        <v>153</v>
      </c>
      <c r="B62" s="6" t="s">
        <v>39</v>
      </c>
      <c r="C62" s="6" t="s">
        <v>36</v>
      </c>
      <c r="D62" s="6">
        <v>1965</v>
      </c>
      <c r="E62" s="6" t="s">
        <v>10</v>
      </c>
      <c r="F62" s="10" t="s">
        <v>35</v>
      </c>
      <c r="G62" s="13">
        <v>0.0184027777777778</v>
      </c>
      <c r="H62" s="13">
        <v>0.03916666666666666</v>
      </c>
      <c r="I62" s="7">
        <v>6</v>
      </c>
      <c r="J62" s="13">
        <f t="shared" si="1"/>
        <v>0.020763888888888863</v>
      </c>
      <c r="K62" s="28">
        <v>8</v>
      </c>
    </row>
    <row r="63" spans="1:12" s="7" customFormat="1" ht="12.75">
      <c r="A63" s="7">
        <v>106</v>
      </c>
      <c r="B63" s="6" t="s">
        <v>63</v>
      </c>
      <c r="C63" s="8" t="s">
        <v>17</v>
      </c>
      <c r="D63" s="6">
        <v>1966</v>
      </c>
      <c r="E63" s="6" t="s">
        <v>10</v>
      </c>
      <c r="F63" s="10" t="s">
        <v>83</v>
      </c>
      <c r="G63" s="13">
        <v>0.00208333333333333</v>
      </c>
      <c r="H63" s="13">
        <v>0.02297453703703704</v>
      </c>
      <c r="I63" s="7">
        <v>2</v>
      </c>
      <c r="J63" s="13">
        <f t="shared" si="1"/>
        <v>0.02089120370370371</v>
      </c>
      <c r="K63" s="28">
        <v>9</v>
      </c>
      <c r="L63"/>
    </row>
    <row r="64" spans="1:12" s="7" customFormat="1" ht="25.5">
      <c r="A64" s="7">
        <v>116</v>
      </c>
      <c r="B64" s="8" t="s">
        <v>77</v>
      </c>
      <c r="C64" s="8" t="s">
        <v>106</v>
      </c>
      <c r="D64" s="8">
        <v>1970</v>
      </c>
      <c r="E64" s="8" t="s">
        <v>10</v>
      </c>
      <c r="F64" s="11" t="s">
        <v>105</v>
      </c>
      <c r="G64" s="13">
        <v>0.00555555555555555</v>
      </c>
      <c r="H64" s="13">
        <v>0.027418981481481485</v>
      </c>
      <c r="I64" s="7">
        <v>8</v>
      </c>
      <c r="J64" s="13">
        <f t="shared" si="1"/>
        <v>0.021863425925925935</v>
      </c>
      <c r="K64" s="27">
        <v>10</v>
      </c>
      <c r="L64"/>
    </row>
    <row r="65" spans="1:12" s="7" customFormat="1" ht="12.75">
      <c r="A65" s="7">
        <v>136</v>
      </c>
      <c r="B65" s="8" t="s">
        <v>89</v>
      </c>
      <c r="C65" s="8" t="s">
        <v>90</v>
      </c>
      <c r="D65" s="8">
        <v>1964</v>
      </c>
      <c r="E65" s="8" t="s">
        <v>10</v>
      </c>
      <c r="F65" s="11" t="s">
        <v>91</v>
      </c>
      <c r="G65" s="13">
        <v>0.0125</v>
      </c>
      <c r="H65" s="13">
        <v>0.0344212962962963</v>
      </c>
      <c r="I65" s="7">
        <v>9</v>
      </c>
      <c r="J65" s="13">
        <f t="shared" si="1"/>
        <v>0.021921296296296296</v>
      </c>
      <c r="K65" s="28">
        <v>11</v>
      </c>
      <c r="L65"/>
    </row>
    <row r="66" spans="1:12" s="7" customFormat="1" ht="12.75">
      <c r="A66" s="7">
        <v>104</v>
      </c>
      <c r="B66" s="8" t="s">
        <v>14</v>
      </c>
      <c r="C66" s="8" t="s">
        <v>20</v>
      </c>
      <c r="D66" s="8">
        <v>1966</v>
      </c>
      <c r="E66" s="8" t="s">
        <v>10</v>
      </c>
      <c r="F66" s="11" t="s">
        <v>88</v>
      </c>
      <c r="G66" s="13">
        <v>0.00138888888888889</v>
      </c>
      <c r="H66" s="13">
        <v>0.02359953703703704</v>
      </c>
      <c r="I66" s="7">
        <v>10</v>
      </c>
      <c r="J66" s="13">
        <f t="shared" si="1"/>
        <v>0.02221064814814815</v>
      </c>
      <c r="K66" s="28">
        <v>12</v>
      </c>
      <c r="L66"/>
    </row>
    <row r="67" spans="1:12" s="7" customFormat="1" ht="38.25">
      <c r="A67" s="7">
        <v>145</v>
      </c>
      <c r="B67" s="6" t="s">
        <v>82</v>
      </c>
      <c r="C67" s="8" t="s">
        <v>75</v>
      </c>
      <c r="D67" s="6">
        <v>1966</v>
      </c>
      <c r="E67" s="6" t="s">
        <v>10</v>
      </c>
      <c r="F67" s="10" t="s">
        <v>72</v>
      </c>
      <c r="G67" s="13">
        <v>0.015625</v>
      </c>
      <c r="H67" s="13">
        <v>0.03792824074074074</v>
      </c>
      <c r="I67" s="7">
        <v>8</v>
      </c>
      <c r="J67" s="13">
        <f t="shared" si="1"/>
        <v>0.02230324074074074</v>
      </c>
      <c r="K67" s="28">
        <v>13</v>
      </c>
      <c r="L67"/>
    </row>
    <row r="68" spans="1:12" s="7" customFormat="1" ht="12.75">
      <c r="A68" s="7">
        <v>118</v>
      </c>
      <c r="B68" s="6" t="s">
        <v>47</v>
      </c>
      <c r="C68" s="8" t="s">
        <v>85</v>
      </c>
      <c r="D68" s="6">
        <v>1960</v>
      </c>
      <c r="E68" s="6" t="s">
        <v>10</v>
      </c>
      <c r="F68" s="10" t="s">
        <v>83</v>
      </c>
      <c r="G68" s="13">
        <v>0.00625</v>
      </c>
      <c r="H68" s="13">
        <v>0.02888888888888889</v>
      </c>
      <c r="I68" s="7">
        <v>9</v>
      </c>
      <c r="J68" s="13">
        <f t="shared" si="1"/>
        <v>0.02263888888888889</v>
      </c>
      <c r="K68" s="27">
        <v>14</v>
      </c>
      <c r="L68"/>
    </row>
    <row r="69" spans="1:12" s="7" customFormat="1" ht="12.75">
      <c r="A69" s="7">
        <v>109</v>
      </c>
      <c r="B69" s="6" t="s">
        <v>47</v>
      </c>
      <c r="C69" s="8" t="s">
        <v>25</v>
      </c>
      <c r="D69" s="6">
        <v>1970</v>
      </c>
      <c r="E69" s="6" t="s">
        <v>10</v>
      </c>
      <c r="F69" s="10" t="s">
        <v>42</v>
      </c>
      <c r="G69" s="13">
        <v>0.003125</v>
      </c>
      <c r="H69" s="13">
        <v>0.027407407407407408</v>
      </c>
      <c r="I69" s="7">
        <v>5</v>
      </c>
      <c r="J69" s="13">
        <f t="shared" si="1"/>
        <v>0.02428240740740741</v>
      </c>
      <c r="K69" s="28">
        <v>15</v>
      </c>
      <c r="L69"/>
    </row>
    <row r="70" spans="1:12" s="7" customFormat="1" ht="12.75">
      <c r="A70" s="7">
        <v>112</v>
      </c>
      <c r="B70" s="8" t="s">
        <v>47</v>
      </c>
      <c r="C70" s="8" t="s">
        <v>94</v>
      </c>
      <c r="D70" s="8">
        <v>1964</v>
      </c>
      <c r="E70" s="8" t="s">
        <v>10</v>
      </c>
      <c r="F70" s="11" t="s">
        <v>91</v>
      </c>
      <c r="G70" s="13">
        <v>0.00416666666666666</v>
      </c>
      <c r="H70" s="13">
        <v>0.028692129629629633</v>
      </c>
      <c r="I70" s="7">
        <v>3</v>
      </c>
      <c r="J70" s="13">
        <f t="shared" si="1"/>
        <v>0.024525462962962975</v>
      </c>
      <c r="K70" s="28">
        <v>16</v>
      </c>
      <c r="L70"/>
    </row>
    <row r="71" spans="1:12" s="7" customFormat="1" ht="12.75">
      <c r="A71" s="7">
        <v>146</v>
      </c>
      <c r="B71" s="8" t="s">
        <v>14</v>
      </c>
      <c r="C71" s="8" t="s">
        <v>116</v>
      </c>
      <c r="D71" s="8">
        <v>1971</v>
      </c>
      <c r="E71" s="8" t="s">
        <v>10</v>
      </c>
      <c r="F71" s="12" t="s">
        <v>113</v>
      </c>
      <c r="G71" s="13">
        <v>0.0159722222222222</v>
      </c>
      <c r="H71" s="13">
        <v>0.04325231481481481</v>
      </c>
      <c r="I71" s="7">
        <v>3</v>
      </c>
      <c r="J71" s="13">
        <f t="shared" si="1"/>
        <v>0.027280092592592613</v>
      </c>
      <c r="K71" s="28">
        <v>17</v>
      </c>
      <c r="L71"/>
    </row>
    <row r="72" spans="2:12" s="7" customFormat="1" ht="12.75">
      <c r="B72" s="8"/>
      <c r="C72" s="8"/>
      <c r="D72" s="8"/>
      <c r="E72" s="8"/>
      <c r="F72" s="12"/>
      <c r="G72" s="13"/>
      <c r="H72" s="13"/>
      <c r="J72" s="13"/>
      <c r="K72" s="27"/>
      <c r="L72"/>
    </row>
    <row r="73" spans="2:12" s="7" customFormat="1" ht="12.75">
      <c r="B73" s="8"/>
      <c r="C73" s="8"/>
      <c r="D73" s="8"/>
      <c r="E73" s="8"/>
      <c r="F73" s="12"/>
      <c r="G73" s="13"/>
      <c r="H73" s="13"/>
      <c r="J73" s="13"/>
      <c r="K73" s="27"/>
      <c r="L73"/>
    </row>
    <row r="74" spans="2:12" s="7" customFormat="1" ht="18">
      <c r="B74" s="8"/>
      <c r="C74" s="8"/>
      <c r="D74" s="8"/>
      <c r="E74" s="8"/>
      <c r="F74" s="12"/>
      <c r="G74" s="13"/>
      <c r="H74" s="13"/>
      <c r="I74" s="26" t="s">
        <v>107</v>
      </c>
      <c r="J74" s="13"/>
      <c r="K74" s="27"/>
      <c r="L74"/>
    </row>
    <row r="75" spans="1:12" s="7" customFormat="1" ht="12.75">
      <c r="A75" s="7">
        <v>128</v>
      </c>
      <c r="B75" s="8" t="s">
        <v>114</v>
      </c>
      <c r="C75" s="8" t="s">
        <v>115</v>
      </c>
      <c r="D75" s="8">
        <v>1953</v>
      </c>
      <c r="E75" s="8" t="s">
        <v>66</v>
      </c>
      <c r="F75" s="12" t="s">
        <v>113</v>
      </c>
      <c r="G75" s="13">
        <v>0.00972222222222222</v>
      </c>
      <c r="H75" s="13">
        <v>0.02866898148148148</v>
      </c>
      <c r="I75" s="7">
        <v>2</v>
      </c>
      <c r="J75" s="13">
        <f>H75-G75</f>
        <v>0.01894675925925926</v>
      </c>
      <c r="K75" s="29">
        <v>1</v>
      </c>
      <c r="L75"/>
    </row>
    <row r="76" spans="1:11" ht="25.5">
      <c r="A76" s="7">
        <v>159</v>
      </c>
      <c r="B76" s="8" t="s">
        <v>47</v>
      </c>
      <c r="C76" s="8" t="s">
        <v>29</v>
      </c>
      <c r="D76" s="8">
        <v>1948</v>
      </c>
      <c r="E76" s="8" t="s">
        <v>66</v>
      </c>
      <c r="F76" s="25" t="s">
        <v>139</v>
      </c>
      <c r="G76" s="13">
        <v>0.0204861111111111</v>
      </c>
      <c r="H76" s="22">
        <v>0.03966435185185185</v>
      </c>
      <c r="I76" s="7">
        <v>4</v>
      </c>
      <c r="J76" s="13">
        <f>H76-G76</f>
        <v>0.019178240740740753</v>
      </c>
      <c r="K76" s="30">
        <v>2</v>
      </c>
    </row>
    <row r="77" spans="1:12" s="7" customFormat="1" ht="12.75">
      <c r="A77" s="7">
        <v>102</v>
      </c>
      <c r="B77" s="8" t="s">
        <v>16</v>
      </c>
      <c r="C77" s="8" t="s">
        <v>15</v>
      </c>
      <c r="D77" s="8">
        <v>1952</v>
      </c>
      <c r="E77" s="8" t="s">
        <v>66</v>
      </c>
      <c r="F77" s="11" t="s">
        <v>103</v>
      </c>
      <c r="G77" s="13">
        <v>0.0006944444444444445</v>
      </c>
      <c r="H77" s="13">
        <v>0.021504629629629627</v>
      </c>
      <c r="I77" s="7">
        <v>3</v>
      </c>
      <c r="J77" s="13">
        <f>H77-G77</f>
        <v>0.02081018518518518</v>
      </c>
      <c r="K77" s="29">
        <v>3</v>
      </c>
      <c r="L77"/>
    </row>
    <row r="78" spans="1:12" s="7" customFormat="1" ht="12.75">
      <c r="A78" s="7">
        <v>129</v>
      </c>
      <c r="B78" s="8" t="s">
        <v>14</v>
      </c>
      <c r="C78" s="8" t="s">
        <v>117</v>
      </c>
      <c r="D78" s="8">
        <v>1955</v>
      </c>
      <c r="E78" s="8" t="s">
        <v>66</v>
      </c>
      <c r="F78" s="12" t="s">
        <v>113</v>
      </c>
      <c r="G78" s="13">
        <v>0.0100694444444444</v>
      </c>
      <c r="H78" s="13">
        <v>0.0337037037037037</v>
      </c>
      <c r="I78" s="7">
        <v>2</v>
      </c>
      <c r="J78" s="13">
        <f>H78-G78</f>
        <v>0.0236342592592593</v>
      </c>
      <c r="K78" s="27">
        <v>4</v>
      </c>
      <c r="L78"/>
    </row>
  </sheetData>
  <mergeCells count="4">
    <mergeCell ref="A1:C1"/>
    <mergeCell ref="D3:H3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E21" sqref="E21"/>
    </sheetView>
  </sheetViews>
  <sheetFormatPr defaultColWidth="9.140625" defaultRowHeight="12.75"/>
  <cols>
    <col min="1" max="1" width="5.421875" style="0" customWidth="1"/>
    <col min="2" max="2" width="10.28125" style="0" bestFit="1" customWidth="1"/>
    <col min="4" max="4" width="6.00390625" style="0" customWidth="1"/>
    <col min="5" max="5" width="5.28125" style="0" bestFit="1" customWidth="1"/>
  </cols>
  <sheetData>
    <row r="1" spans="1:10" ht="15.75">
      <c r="A1" s="31" t="s">
        <v>11</v>
      </c>
      <c r="B1" s="31"/>
      <c r="C1" s="31"/>
      <c r="D1" s="15" t="s">
        <v>27</v>
      </c>
      <c r="E1" s="15"/>
      <c r="F1" s="15"/>
      <c r="G1" s="15"/>
      <c r="H1" s="15"/>
      <c r="I1" s="16"/>
      <c r="J1" s="17"/>
    </row>
    <row r="2" spans="1:10" ht="15.75">
      <c r="A2" s="14"/>
      <c r="B2" s="14"/>
      <c r="C2" s="18"/>
      <c r="D2" s="15" t="s">
        <v>28</v>
      </c>
      <c r="E2" s="15"/>
      <c r="F2" s="15"/>
      <c r="G2" s="15"/>
      <c r="H2" s="15"/>
      <c r="I2" s="16"/>
      <c r="J2" s="19"/>
    </row>
    <row r="3" spans="1:10" ht="15.75">
      <c r="A3" s="14"/>
      <c r="B3" s="14"/>
      <c r="C3" s="18"/>
      <c r="D3" s="32" t="s">
        <v>109</v>
      </c>
      <c r="E3" s="32"/>
      <c r="F3" s="32"/>
      <c r="G3" s="32"/>
      <c r="H3" s="32"/>
      <c r="I3" s="16"/>
      <c r="J3" s="19"/>
    </row>
    <row r="4" spans="1:10" ht="15.75">
      <c r="A4" s="14"/>
      <c r="B4" s="14"/>
      <c r="C4" s="18"/>
      <c r="D4" s="20"/>
      <c r="E4" s="20"/>
      <c r="F4" s="20" t="s">
        <v>110</v>
      </c>
      <c r="G4" s="20"/>
      <c r="H4" s="20"/>
      <c r="I4" s="16"/>
      <c r="J4" s="19"/>
    </row>
    <row r="5" spans="1:10" ht="15.75">
      <c r="A5" s="31" t="s">
        <v>12</v>
      </c>
      <c r="B5" s="31"/>
      <c r="C5" s="18"/>
      <c r="D5" s="21" t="s">
        <v>111</v>
      </c>
      <c r="E5" s="20"/>
      <c r="H5" s="19"/>
      <c r="I5" s="16"/>
      <c r="J5" s="19"/>
    </row>
    <row r="6" spans="1:11" ht="18">
      <c r="A6" s="31" t="s">
        <v>13</v>
      </c>
      <c r="B6" s="31"/>
      <c r="C6" s="18"/>
      <c r="D6" s="21" t="s">
        <v>108</v>
      </c>
      <c r="E6" s="20"/>
      <c r="H6" s="19"/>
      <c r="I6" s="23" t="s">
        <v>133</v>
      </c>
      <c r="K6" s="5"/>
    </row>
    <row r="7" spans="1:10" ht="62.25" customHeight="1">
      <c r="A7" s="1" t="s">
        <v>0</v>
      </c>
      <c r="B7" s="2" t="s">
        <v>1</v>
      </c>
      <c r="C7" s="2" t="s">
        <v>2</v>
      </c>
      <c r="D7" s="3" t="s">
        <v>3</v>
      </c>
      <c r="E7" s="3" t="s">
        <v>9</v>
      </c>
      <c r="F7" s="2" t="s">
        <v>4</v>
      </c>
      <c r="G7" s="4" t="s">
        <v>8</v>
      </c>
      <c r="H7" s="4" t="s">
        <v>7</v>
      </c>
      <c r="I7" s="4" t="s">
        <v>5</v>
      </c>
      <c r="J7" s="5" t="s">
        <v>6</v>
      </c>
    </row>
    <row r="8" spans="1:10" ht="12.75">
      <c r="A8">
        <v>14</v>
      </c>
      <c r="B8" t="s">
        <v>125</v>
      </c>
      <c r="C8" t="s">
        <v>75</v>
      </c>
      <c r="D8">
        <v>2002</v>
      </c>
      <c r="E8" t="s">
        <v>121</v>
      </c>
      <c r="G8" s="22">
        <v>0.458333333333333</v>
      </c>
      <c r="H8" s="22">
        <v>0.4600462962962963</v>
      </c>
      <c r="I8" s="22">
        <f>H8-G8</f>
        <v>0.0017129629629633047</v>
      </c>
      <c r="J8" s="24">
        <v>1</v>
      </c>
    </row>
    <row r="9" spans="1:10" ht="12.75">
      <c r="A9">
        <v>12</v>
      </c>
      <c r="B9" t="s">
        <v>122</v>
      </c>
      <c r="C9" t="s">
        <v>123</v>
      </c>
      <c r="D9">
        <v>2003</v>
      </c>
      <c r="E9" t="s">
        <v>121</v>
      </c>
      <c r="G9" s="22">
        <v>0.458333333333333</v>
      </c>
      <c r="H9" s="22">
        <v>0.46034722222222224</v>
      </c>
      <c r="I9" s="22">
        <f>H9-G9</f>
        <v>0.002013888888889259</v>
      </c>
      <c r="J9" s="24">
        <v>2</v>
      </c>
    </row>
    <row r="10" spans="1:10" ht="12.75">
      <c r="A10">
        <v>10</v>
      </c>
      <c r="B10" t="s">
        <v>118</v>
      </c>
      <c r="C10" t="s">
        <v>119</v>
      </c>
      <c r="D10">
        <v>2001</v>
      </c>
      <c r="E10" t="s">
        <v>121</v>
      </c>
      <c r="G10" s="22">
        <v>0.4583333333333333</v>
      </c>
      <c r="H10" s="22">
        <v>0.46065972222222223</v>
      </c>
      <c r="I10" s="22">
        <f>H10-G10</f>
        <v>0.0023263888888889195</v>
      </c>
      <c r="J10" s="24">
        <v>3</v>
      </c>
    </row>
    <row r="11" spans="1:10" ht="12.75">
      <c r="A11">
        <v>11</v>
      </c>
      <c r="B11" t="s">
        <v>120</v>
      </c>
      <c r="C11" t="s">
        <v>119</v>
      </c>
      <c r="D11">
        <v>2001</v>
      </c>
      <c r="E11" t="s">
        <v>121</v>
      </c>
      <c r="G11" s="22">
        <v>0.4583333333333333</v>
      </c>
      <c r="H11" s="22">
        <v>0.4607175925925926</v>
      </c>
      <c r="I11" s="22">
        <f>H11-G11</f>
        <v>0.0023842592592592804</v>
      </c>
      <c r="J11">
        <v>4</v>
      </c>
    </row>
    <row r="12" spans="1:10" ht="12.75">
      <c r="A12">
        <v>13</v>
      </c>
      <c r="B12" t="s">
        <v>124</v>
      </c>
      <c r="C12" t="s">
        <v>116</v>
      </c>
      <c r="D12">
        <v>2005</v>
      </c>
      <c r="E12" t="s">
        <v>121</v>
      </c>
      <c r="G12" s="22">
        <v>0.458333333333333</v>
      </c>
      <c r="H12" s="22">
        <v>0.4609375</v>
      </c>
      <c r="I12" s="22">
        <f>H12-G12</f>
        <v>0.0026041666666670182</v>
      </c>
      <c r="J12">
        <v>5</v>
      </c>
    </row>
  </sheetData>
  <mergeCells count="4">
    <mergeCell ref="A1:C1"/>
    <mergeCell ref="D3:H3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2011-03-19T11:09:56Z</cp:lastPrinted>
  <dcterms:created xsi:type="dcterms:W3CDTF">2011-03-18T17:56:29Z</dcterms:created>
  <dcterms:modified xsi:type="dcterms:W3CDTF">2011-03-19T15:44:39Z</dcterms:modified>
  <cp:category/>
  <cp:version/>
  <cp:contentType/>
  <cp:contentStatus/>
</cp:coreProperties>
</file>